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8990022MAC_87.607\"/>
    </mc:Choice>
  </mc:AlternateContent>
  <xr:revisionPtr revIDLastSave="0" documentId="13_ncr:1_{BDA731BA-F472-48A4-8DB0-0694FA07A9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CAPA!$A$1:$N$9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BANCÁRIA'!$A$1:$K$28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4" i="8" l="1"/>
  <c r="B9" i="8"/>
  <c r="B16" i="8" l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<sst xmlns="http://schemas.openxmlformats.org/spreadsheetml/2006/main" count="25" uniqueCount="24">
  <si>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</si>
  <si>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</si>
  <si>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38990022</t>
  </si>
  <si>
    <t>SECRETARIA DE ESTADO DA SAÚDE DE SÃO PAULO</t>
  </si>
  <si>
    <t>RESOLUÇÃO SS Nº 156, DE 4 DE JULHO DE 2024</t>
  </si>
  <si>
    <t xml:space="preserve"> INCREMENTO MAC - DEPUTADA ADRIANA VENTURA - ICHC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</si>
  <si>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</si>
  <si>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</si>
  <si>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</si>
  <si>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</si>
  <si>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</si>
  <si>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</si>
  <si>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</si>
  <si>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</si>
  <si>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</si>
  <si>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</si>
  <si>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</si>
  <si>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</si>
  <si>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</si>
  <si>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</si>
  <si>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MS PROJETOS E CONSULTORIA LTDA - ME                         </t>
  </si>
  <si>
    <t xml:space="preserve">SERV.TÉC.-ADMINISTRATIVOS-MO(ISS 5%)    </t>
  </si>
  <si>
    <t>SERVIÇOS DE TERCEIROS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</si>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</sst>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0" fillId="0" borderId="0" xfId="49"/>
    <xf numFmtId="0" fontId="23" fillId="0" borderId="0" xfId="53" applyFont="1" applyAlignment="1">
      <alignment vertical="center"/>
    </xf>
    <xf numFmtId="0" fontId="25" fillId="0" borderId="0" xfId="53" applyFont="1" applyAlignment="1">
      <alignment vertical="center"/>
    </xf>
    <xf numFmtId="43" fontId="23" fillId="0" borderId="0" xfId="54" applyFont="1" applyAlignment="1">
      <alignment vertical="center"/>
    </xf>
    <xf numFmtId="0" fontId="27" fillId="0" borderId="0" xfId="49" applyFont="1" applyAlignment="1">
      <alignment vertical="center"/>
    </xf>
    <xf numFmtId="0" fontId="2" fillId="0" borderId="0" xfId="55"/>
    <xf numFmtId="0" fontId="27" fillId="0" borderId="0" xfId="50" applyFont="1" applyAlignment="1">
      <alignment vertical="center"/>
    </xf>
    <xf numFmtId="0" fontId="29" fillId="0" borderId="0" xfId="50" applyFont="1" applyAlignment="1">
      <alignment vertical="center"/>
    </xf>
    <xf numFmtId="0" fontId="30" fillId="0" borderId="10" xfId="49" applyFont="1" applyBorder="1" applyAlignment="1">
      <alignment vertical="center" wrapText="1"/>
    </xf>
    <xf numFmtId="4" fontId="30" fillId="0" borderId="11" xfId="49" applyNumberFormat="1" applyFont="1" applyBorder="1" applyAlignment="1">
      <alignment vertical="center"/>
    </xf>
    <xf numFmtId="0" fontId="31" fillId="0" borderId="12" xfId="50" applyFont="1" applyBorder="1" applyAlignment="1">
      <alignment horizontal="left" vertical="center" wrapText="1"/>
    </xf>
    <xf numFmtId="4" fontId="31" fillId="0" borderId="13" xfId="49" applyNumberFormat="1" applyFont="1" applyBorder="1" applyAlignment="1">
      <alignment vertical="center"/>
    </xf>
    <xf numFmtId="0" fontId="30" fillId="0" borderId="0" xfId="49" applyFont="1" applyAlignment="1">
      <alignment horizontal="left" vertical="center" wrapText="1"/>
    </xf>
    <xf numFmtId="4" fontId="30" fillId="0" borderId="0" xfId="49" applyNumberFormat="1" applyFont="1" applyAlignment="1">
      <alignment vertical="center"/>
    </xf>
    <xf numFmtId="0" fontId="30" fillId="34" borderId="12" xfId="49" applyFont="1" applyFill="1" applyBorder="1" applyAlignment="1">
      <alignment horizontal="left" vertical="center" wrapText="1"/>
    </xf>
    <xf numFmtId="4" fontId="30" fillId="34" borderId="13" xfId="49" applyNumberFormat="1" applyFont="1" applyFill="1" applyBorder="1" applyAlignment="1">
      <alignment vertical="center"/>
    </xf>
    <xf numFmtId="0" fontId="32" fillId="0" borderId="0" xfId="49" applyFont="1" applyAlignment="1">
      <alignment vertical="center" wrapText="1"/>
    </xf>
    <xf numFmtId="4" fontId="32" fillId="0" borderId="0" xfId="49" applyNumberFormat="1" applyFont="1" applyAlignment="1">
      <alignment vertical="center"/>
    </xf>
    <xf numFmtId="4" fontId="31" fillId="0" borderId="13" xfId="49" applyNumberFormat="1" applyFont="1" applyBorder="1" applyAlignment="1">
      <alignment horizontal="right" vertical="center"/>
    </xf>
    <xf numFmtId="4" fontId="2" fillId="0" borderId="0" xfId="55" applyNumberFormat="1"/>
    <xf numFmtId="0" fontId="30" fillId="34" borderId="12" xfId="49" applyFont="1" applyFill="1" applyBorder="1" applyAlignment="1">
      <alignment horizontal="left" vertical="center"/>
    </xf>
    <xf numFmtId="4" fontId="33" fillId="34" borderId="13" xfId="49" applyNumberFormat="1" applyFont="1" applyFill="1" applyBorder="1" applyAlignment="1">
      <alignment vertical="center"/>
    </xf>
    <xf numFmtId="0" fontId="29" fillId="0" borderId="0" xfId="49" applyFont="1"/>
    <xf numFmtId="4" fontId="29" fillId="0" borderId="0" xfId="49" applyNumberFormat="1" applyFont="1"/>
    <xf numFmtId="0" fontId="34" fillId="35" borderId="14" xfId="49" applyFont="1" applyFill="1" applyBorder="1" applyAlignment="1">
      <alignment vertical="center"/>
    </xf>
    <xf numFmtId="165" fontId="34" fillId="35" borderId="15" xfId="49" applyNumberFormat="1" applyFont="1" applyFill="1" applyBorder="1" applyAlignment="1">
      <alignment vertical="center"/>
    </xf>
    <xf numFmtId="0" fontId="35" fillId="0" borderId="0" xfId="49" applyFont="1"/>
    <xf numFmtId="17" fontId="31" fillId="0" borderId="12" xfId="50" applyNumberFormat="1" applyFont="1" applyBorder="1" applyAlignment="1">
      <alignment horizontal="left" vertical="center" wrapText="1"/>
    </xf>
    <xf numFmtId="17" fontId="20" fillId="0" borderId="0" xfId="49" applyNumberFormat="1"/>
    <xf numFmtId="0" fontId="1" fillId="0" borderId="0" xfId="56" applyAlignment="1">
      <alignment vertical="center"/>
    </xf>
    <xf numFmtId="0" fontId="1" fillId="0" borderId="0" xfId="56" applyAlignment="1">
      <alignment horizontal="center"/>
    </xf>
    <xf numFmtId="0" fontId="1" fillId="0" borderId="0" xfId="56" applyAlignment="1">
      <alignment horizontal="left" indent="1"/>
    </xf>
    <xf numFmtId="14" fontId="1" fillId="0" borderId="0" xfId="56" applyNumberFormat="1" applyAlignment="1">
      <alignment horizontal="left" indent="1"/>
    </xf>
    <xf numFmtId="0" fontId="1" fillId="0" borderId="0" xfId="56" applyAlignment="1">
      <alignment horizontal="left" indent="2"/>
    </xf>
    <xf numFmtId="4" fontId="1" fillId="0" borderId="0" xfId="56" applyNumberFormat="1" applyAlignment="1">
      <alignment horizontal="right"/>
    </xf>
    <xf numFmtId="0" fontId="1" fillId="0" borderId="0" xfId="56"/>
    <xf numFmtId="0" fontId="38" fillId="0" borderId="0" xfId="56" applyFont="1" applyAlignment="1">
      <alignment vertical="center"/>
    </xf>
    <xf numFmtId="0" fontId="39" fillId="0" borderId="0" xfId="56" applyFont="1" applyAlignment="1">
      <alignment vertical="center" wrapText="1"/>
    </xf>
    <xf numFmtId="0" fontId="39" fillId="0" borderId="0" xfId="56" applyFont="1" applyAlignment="1">
      <alignment horizontal="center" vertical="center" wrapText="1"/>
    </xf>
    <xf numFmtId="166" fontId="40" fillId="0" borderId="0" xfId="56" applyNumberFormat="1" applyFont="1" applyAlignment="1">
      <alignment vertical="center"/>
    </xf>
    <xf numFmtId="0" fontId="41" fillId="0" borderId="0" xfId="56" applyFont="1" applyAlignment="1">
      <alignment vertical="center"/>
    </xf>
    <xf numFmtId="0" fontId="42" fillId="36" borderId="16" xfId="56" applyFont="1" applyFill="1" applyBorder="1" applyAlignment="1">
      <alignment horizontal="center" vertical="center"/>
    </xf>
    <xf numFmtId="0" fontId="42" fillId="36" borderId="16" xfId="56" applyFont="1" applyFill="1" applyBorder="1" applyAlignment="1">
      <alignment horizontal="left" vertical="center" indent="1"/>
    </xf>
    <xf numFmtId="0" fontId="42" fillId="36" borderId="16" xfId="56" applyFont="1" applyFill="1" applyBorder="1" applyAlignment="1">
      <alignment horizontal="left" vertical="center" indent="2"/>
    </xf>
    <xf numFmtId="14" fontId="43" fillId="36" borderId="16" xfId="56" applyNumberFormat="1" applyFont="1" applyFill="1" applyBorder="1" applyAlignment="1">
      <alignment horizontal="center" vertical="center"/>
    </xf>
    <xf numFmtId="14" fontId="43" fillId="36" borderId="16" xfId="56" applyNumberFormat="1" applyFont="1" applyFill="1" applyBorder="1" applyAlignment="1">
      <alignment horizontal="center" vertical="center" wrapText="1"/>
    </xf>
    <xf numFmtId="0" fontId="44" fillId="0" borderId="0" xfId="56" applyFont="1"/>
    <xf numFmtId="0" fontId="45" fillId="0" borderId="16" xfId="57" quotePrefix="1" applyNumberFormat="1" applyFont="1" applyFill="1" applyBorder="1" applyAlignment="1">
      <alignment horizontal="center" vertical="center"/>
    </xf>
    <xf numFmtId="0" fontId="46" fillId="0" borderId="16" xfId="57" applyNumberFormat="1" applyFont="1" applyFill="1" applyBorder="1" applyAlignment="1">
      <alignment horizontal="center" vertical="center"/>
    </xf>
    <xf numFmtId="0" fontId="46" fillId="0" borderId="16" xfId="57" applyNumberFormat="1" applyFont="1" applyFill="1" applyBorder="1" applyAlignment="1">
      <alignment horizontal="left" vertical="center" indent="1"/>
    </xf>
    <xf numFmtId="43" fontId="46" fillId="0" borderId="16" xfId="57" applyFont="1" applyFill="1" applyBorder="1" applyAlignment="1">
      <alignment horizontal="left" vertical="center" indent="1"/>
    </xf>
    <xf numFmtId="4" fontId="46" fillId="0" borderId="16" xfId="56" applyNumberFormat="1" applyFont="1" applyBorder="1" applyAlignment="1">
      <alignment horizontal="right" vertical="center"/>
    </xf>
    <xf numFmtId="167" fontId="46" fillId="0" borderId="16" xfId="56" applyNumberFormat="1" applyFont="1" applyBorder="1" applyAlignment="1">
      <alignment horizontal="center" vertical="center"/>
    </xf>
    <xf numFmtId="166" fontId="47" fillId="36" borderId="20" xfId="56" applyNumberFormat="1" applyFont="1" applyFill="1" applyBorder="1" applyAlignment="1">
      <alignment vertical="center"/>
    </xf>
    <xf numFmtId="0" fontId="23" fillId="33" borderId="0" xfId="53" applyFont="1" applyFill="1" applyAlignment="1">
      <alignment horizontal="center" vertical="center"/>
    </xf>
    <xf numFmtId="0" fontId="22" fillId="0" borderId="0" xfId="53" applyFont="1" applyAlignment="1">
      <alignment horizontal="center" vertical="center"/>
    </xf>
    <xf numFmtId="0" fontId="24" fillId="0" borderId="0" xfId="53" applyFont="1" applyAlignment="1">
      <alignment horizontal="center" vertical="center" wrapText="1"/>
    </xf>
    <xf numFmtId="17" fontId="24" fillId="0" borderId="0" xfId="53" quotePrefix="1" applyNumberFormat="1" applyFont="1" applyAlignment="1">
      <alignment horizontal="center" vertical="center"/>
    </xf>
    <xf numFmtId="0" fontId="24" fillId="0" borderId="0" xfId="53" applyFont="1" applyAlignment="1">
      <alignment horizontal="center" vertical="center"/>
    </xf>
    <xf numFmtId="49" fontId="26" fillId="0" borderId="0" xfId="53" applyNumberFormat="1" applyFont="1" applyAlignment="1">
      <alignment horizontal="center" vertical="center"/>
    </xf>
    <xf numFmtId="0" fontId="28" fillId="0" borderId="0" xfId="50" applyFont="1" applyAlignment="1">
      <alignment horizontal="center" vertical="center"/>
    </xf>
    <xf numFmtId="0" fontId="36" fillId="0" borderId="0" xfId="56" applyFont="1" applyAlignment="1">
      <alignment horizontal="center" vertical="center"/>
    </xf>
    <xf numFmtId="0" fontId="37" fillId="0" borderId="0" xfId="56" applyFont="1" applyAlignment="1">
      <alignment horizontal="center" vertical="center"/>
    </xf>
    <xf numFmtId="0" fontId="47" fillId="36" borderId="17" xfId="56" applyFont="1" applyFill="1" applyBorder="1" applyAlignment="1">
      <alignment horizontal="left" vertical="center" indent="1"/>
    </xf>
    <xf numFmtId="0" fontId="47" fillId="36" borderId="18" xfId="56" applyFont="1" applyFill="1" applyBorder="1" applyAlignment="1">
      <alignment horizontal="left" vertical="center" indent="1"/>
    </xf>
    <xf numFmtId="0" fontId="47" fillId="36" borderId="19" xfId="56" applyFont="1" applyFill="1" applyBorder="1" applyAlignment="1">
      <alignment horizontal="left" vertical="center" indent="1"/>
    </xf>
  </cellXfs>
  <cellStyles count="58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49" xr:uid="{327C72DC-CCDD-44FD-841F-F604AE001B92}"/>
    <cellStyle name="Normal 2 2 2 2 12" xfId="46" xr:uid="{98FA256A-10F7-4ED3-8EA6-D63566CA4532}"/>
    <cellStyle name="Normal 2 2 2 2 12 2" xfId="50" xr:uid="{5C54A6BF-2D5B-4D7D-B93C-9B5A1611D310}"/>
    <cellStyle name="Normal 3" xfId="45" xr:uid="{DB42B5F8-B20D-4F67-AF74-93167D278192}"/>
    <cellStyle name="Normal 3 2" xfId="48" xr:uid="{5785D801-5E70-44C6-BFF3-9219D5C5E5CC}"/>
    <cellStyle name="Normal 3 2 2" xfId="52" xr:uid="{AF1EC815-FBE1-4C36-B3A4-5DE6FA4DFA0D}"/>
    <cellStyle name="Normal 3 2 2 2" xfId="53" xr:uid="{AF1EC703-76F8-4070-BEBB-9D8092EFFFB8}"/>
    <cellStyle name="Normal 3 3" xfId="56" xr:uid="{7F9369F8-B4E0-4D82-A3AC-E377BB8BB476}"/>
    <cellStyle name="Normal 4" xfId="55" xr:uid="{CB13F558-DB5C-45BE-A4F5-0C01D7EC4311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51" xr:uid="{B3F72293-8344-44BA-8164-8780E5587FC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4" xr:uid="{580532ED-1292-4819-9E50-43977CD670C4}"/>
    <cellStyle name="Vírgula 2 2 2" xfId="57" xr:uid="{03DEAD9E-F9B2-4AB6-B428-A0256B8B9B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C6B5E8-0D52-411B-8710-5DED270318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104775</xdr:rowOff>
    </xdr:from>
    <xdr:to>
      <xdr:col>11</xdr:col>
      <xdr:colOff>0</xdr:colOff>
      <xdr:row>26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A0C70196-30C6-4272-9ACC-A9A83A677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52475"/>
          <a:ext cx="6705600" cy="3476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19050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0E1B71-7552-4C48-BDA8-20C613B84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7246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3339E-128F-4611-B97D-4AC1A5A414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31B099-4962-4897-AD1A-D0E680CF43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EA80-5D70-4F6E-AB1C-C751F37808EE}">
  <sheetPr>
    <pageSetUpPr fitToPage="1"/>
  </sheetPr>
  <dimension ref="A1:P11"/>
  <sheetViews>
    <sheetView showGridLines="0" tabSelected="1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5" width="9.140625" style="2"/>
    <col min="16" max="16" width="12" style="2" bestFit="1" customWidth="1"/>
    <col min="17" max="16384" width="9.140625" style="2"/>
  </cols>
  <sheetData>
    <row r="1" spans="1:16" ht="80.25" customHeigh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6" ht="51.75" customHeight="1" x14ac:dyDescent="0.2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6" ht="86.2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6" s="3" customFormat="1" ht="30.75" x14ac:dyDescent="0.2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6" s="3" customFormat="1" ht="30.75" x14ac:dyDescent="0.2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s="3" customFormat="1" ht="35.25" customHeight="1" x14ac:dyDescent="0.2">
      <c r="A6" s="58" t="s">
        <v>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6" ht="190.5" customHeight="1" x14ac:dyDescent="0.2">
      <c r="A7" s="60" t="s">
        <v>23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ht="9.75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11" spans="1:16" ht="24.75" customHeight="1" x14ac:dyDescent="0.2">
      <c r="P11" s="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D51F4-A872-4086-862F-86FCE363D2FF}">
  <sheetPr>
    <pageSetUpPr fitToPage="1"/>
  </sheetPr>
  <dimension ref="A7"/>
  <sheetViews>
    <sheetView showGridLines="0" workbookViewId="0">
      <selection activeCell="A12" sqref="A12"/>
    </sheetView>
  </sheetViews>
  <sheetFormatPr defaultRowHeight="12.75" x14ac:dyDescent="0.2"/>
  <cols>
    <col min="1" max="16384" width="9.140625" style="1"/>
  </cols>
  <sheetData>
    <row r="7" spans="1:1" x14ac:dyDescent="0.2">
      <c r="A7" s="29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46446-2488-43B8-AB53-2009A921F50B}">
  <sheetPr>
    <pageSetUpPr fitToPage="1"/>
  </sheetPr>
  <dimension ref="A1:D20"/>
  <sheetViews>
    <sheetView showGridLines="0" zoomScale="85" zoomScaleNormal="85" workbookViewId="0">
      <selection activeCell="B13" sqref="B13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1" t="s">
        <v>6</v>
      </c>
      <c r="B3" s="61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2490376.9</v>
      </c>
    </row>
    <row r="7" spans="1:4" ht="27.6" customHeight="1" x14ac:dyDescent="0.25">
      <c r="A7" s="28" t="s">
        <v>8</v>
      </c>
      <c r="B7" s="12">
        <v>22819.94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22819.94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/>
      <c r="B12" s="19">
        <v>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2513196.84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68087-AA21-4D7C-8E21-2DFC3AEDBC91}">
  <dimension ref="A1:G7"/>
  <sheetViews>
    <sheetView showGridLines="0" zoomScaleNormal="100" workbookViewId="0">
      <selection activeCell="A12" sqref="A12"/>
    </sheetView>
  </sheetViews>
  <sheetFormatPr defaultRowHeight="15" x14ac:dyDescent="0.25"/>
  <cols>
    <col min="1" max="1" width="6.140625" style="31" customWidth="1"/>
    <col min="2" max="2" width="18.42578125" style="31" customWidth="1"/>
    <col min="3" max="3" width="42.7109375" style="32" bestFit="1" customWidth="1"/>
    <col min="4" max="4" width="25.140625" style="32" bestFit="1" customWidth="1"/>
    <col min="5" max="5" width="66.28515625" style="32" bestFit="1" customWidth="1"/>
    <col min="6" max="6" width="16.140625" style="35" bestFit="1" customWidth="1"/>
    <col min="7" max="7" width="14.85546875" style="33" customWidth="1"/>
    <col min="8" max="16384" width="9.140625" style="36"/>
  </cols>
  <sheetData>
    <row r="1" spans="1:7" s="30" customFormat="1" ht="53.25" customHeight="1" x14ac:dyDescent="0.2">
      <c r="A1" s="62"/>
      <c r="B1" s="62"/>
      <c r="C1" s="62"/>
      <c r="D1" s="62"/>
      <c r="E1" s="62"/>
      <c r="F1" s="62"/>
      <c r="G1" s="62"/>
    </row>
    <row r="2" spans="1:7" ht="12" customHeight="1" x14ac:dyDescent="0.25">
      <c r="E2" s="33"/>
      <c r="F2" s="34"/>
      <c r="G2" s="35"/>
    </row>
    <row r="3" spans="1:7" s="37" customFormat="1" ht="20.100000000000001" customHeight="1" x14ac:dyDescent="0.2">
      <c r="A3" s="63" t="s">
        <v>11</v>
      </c>
      <c r="B3" s="63"/>
      <c r="C3" s="63"/>
      <c r="D3" s="63"/>
      <c r="E3" s="63"/>
      <c r="F3" s="63"/>
      <c r="G3" s="63"/>
    </row>
    <row r="4" spans="1:7" s="41" customFormat="1" ht="13.5" customHeight="1" x14ac:dyDescent="0.2">
      <c r="A4" s="38"/>
      <c r="B4" s="39"/>
      <c r="C4" s="38"/>
      <c r="D4" s="38"/>
      <c r="E4" s="38"/>
      <c r="F4" s="40"/>
      <c r="G4" s="38"/>
    </row>
    <row r="5" spans="1:7" s="47" customFormat="1" ht="27" customHeight="1" x14ac:dyDescent="0.2">
      <c r="A5" s="42" t="s">
        <v>12</v>
      </c>
      <c r="B5" s="42" t="s">
        <v>13</v>
      </c>
      <c r="C5" s="43" t="s">
        <v>14</v>
      </c>
      <c r="D5" s="42" t="s">
        <v>15</v>
      </c>
      <c r="E5" s="44" t="s">
        <v>16</v>
      </c>
      <c r="F5" s="45" t="s">
        <v>17</v>
      </c>
      <c r="G5" s="46" t="s">
        <v>18</v>
      </c>
    </row>
    <row r="6" spans="1:7" ht="15.75" thickBot="1" x14ac:dyDescent="0.3">
      <c r="A6" s="48">
        <v>1</v>
      </c>
      <c r="B6" s="49">
        <v>766</v>
      </c>
      <c r="C6" s="50" t="s">
        <v>21</v>
      </c>
      <c r="D6" s="50" t="s">
        <v>22</v>
      </c>
      <c r="E6" s="51" t="s">
        <v>20</v>
      </c>
      <c r="F6" s="52">
        <v>-3570</v>
      </c>
      <c r="G6" s="53">
        <v>46020</v>
      </c>
    </row>
    <row r="7" spans="1:7" ht="15.75" thickBot="1" x14ac:dyDescent="0.3">
      <c r="A7" s="64" t="s">
        <v>19</v>
      </c>
      <c r="B7" s="65"/>
      <c r="C7" s="65"/>
      <c r="D7" s="65"/>
      <c r="E7" s="66"/>
      <c r="F7" s="54">
        <f>SUM(F6)</f>
        <v>-3570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8B0E84-4FAF-42C1-A29C-7D539214D531}"/>
</file>

<file path=customXml/itemProps2.xml><?xml version="1.0" encoding="utf-8"?>
<ds:datastoreItem xmlns:ds="http://schemas.openxmlformats.org/officeDocument/2006/customXml" ds:itemID="{AB79468C-A9FD-44DD-8C90-F8FC5828C522}"/>
</file>

<file path=customXml/itemProps3.xml><?xml version="1.0" encoding="utf-8"?>
<ds:datastoreItem xmlns:ds="http://schemas.openxmlformats.org/officeDocument/2006/customXml" ds:itemID="{7EC98657-10BD-463A-A915-C8F0B41674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2026-01-19T13:15:40Z</cp:lastPrinted>
  <dcterms:created xsi:type="dcterms:W3CDTF">2024-02-07T18:43:34Z</dcterms:created>
  <dcterms:modified xsi:type="dcterms:W3CDTF">2026-02-19T17:44:33Z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780200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